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1" yWindow="255" windowWidth="2295" windowHeight="11640" tabRatio="685" activeTab="0"/>
  </bookViews>
  <sheets>
    <sheet name="Problem-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<sst xmlns="http://schemas.openxmlformats.org/spreadsheetml/2006/main" count="35" uniqueCount="33">
  <si>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Given</t>
  </si>
  <si>
    <t>Tax Rate</t>
  </si>
  <si>
    <t>PROBLEM 8-4 (Modified)</t>
  </si>
  <si>
    <t>Capital needed</t>
  </si>
  <si>
    <t>Projected EBIT in year 8</t>
  </si>
  <si>
    <t>Exit year</t>
  </si>
  <si>
    <t>EBIT sales multiple in year 8</t>
  </si>
  <si>
    <t>times</t>
  </si>
  <si>
    <t>Interest bearing debt in year 8</t>
  </si>
  <si>
    <t>Cash in year 8</t>
  </si>
  <si>
    <t>Dividend Rate</t>
  </si>
  <si>
    <t>Analysis of financing structure #1--Straight Common Stock</t>
  </si>
  <si>
    <t>VC's ownership share</t>
  </si>
  <si>
    <t>Year</t>
  </si>
  <si>
    <t>Enterprise value of firm in year 8</t>
  </si>
  <si>
    <t>EBIT</t>
  </si>
  <si>
    <t>Equity value in year 8</t>
  </si>
  <si>
    <t>Dividends</t>
  </si>
  <si>
    <t>Required $ return to VC Firm</t>
  </si>
  <si>
    <t>Investment</t>
  </si>
  <si>
    <r>
      <t xml:space="preserve">Part a. </t>
    </r>
    <r>
      <rPr>
        <sz val="10"/>
        <rFont val="Arial"/>
        <family val="2"/>
      </rPr>
      <t>Alt #1. Targeted Investor Return</t>
    </r>
  </si>
  <si>
    <t>$ Return in Year 8</t>
  </si>
  <si>
    <t>Total Cash Flow</t>
  </si>
  <si>
    <t xml:space="preserve">Analysis of financing structure #2--Convertible Debt </t>
  </si>
  <si>
    <t>Coupon rate on debt</t>
  </si>
  <si>
    <r>
      <t xml:space="preserve">Part b. </t>
    </r>
    <r>
      <rPr>
        <sz val="10"/>
        <rFont val="Arial"/>
        <family val="2"/>
      </rPr>
      <t>Alt #2. Targeted Investor Return</t>
    </r>
  </si>
  <si>
    <t>Analysis of financing structure #3--Redeemable Preferred Plus Equity</t>
  </si>
  <si>
    <t>Share of Equity</t>
  </si>
  <si>
    <t>Dividend rate on preferred stock</t>
  </si>
  <si>
    <t>Exercise price of warrants</t>
  </si>
  <si>
    <r>
      <t>Part c.</t>
    </r>
    <r>
      <rPr>
        <sz val="10"/>
        <rFont val="Arial"/>
        <family val="2"/>
      </rPr>
      <t xml:space="preserve"> Alt #3. Targeted Investor Return</t>
    </r>
  </si>
  <si>
    <t>Exit value of equity in year 8</t>
  </si>
  <si>
    <t>Required $ year 8 return to VC Firm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</si>
</sst>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_);_(@_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409]dddd\,\ mmmm\ dd\,\ yyyy"/>
    <numFmt numFmtId="176" formatCode="_(* #,##0.000_);_(* \(#,##0.000\);_(* &quot;-&quot;??_);_(@_)"/>
    <numFmt numFmtId="177" formatCode="_(* #,##0.0000_);_(* \(#,##0.0000\);_(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* #,##0.0_);_(* \(#,##0.0\);_(* &quot;-&quot;?_);_(@_)"/>
    <numFmt numFmtId="181" formatCode="0.0"/>
    <numFmt numFmtId="182" formatCode="0.000%"/>
    <numFmt numFmtId="183" formatCode="0.0000%"/>
    <numFmt numFmtId="184" formatCode="_(* #,##0.00_);_(* \(#,##0.00\);_(* &quot;-&quot;?_);_(@_)"/>
    <numFmt numFmtId="185" formatCode="_(* #,##0.000_);_(* \(#,##0.000\);_(* &quot;-&quot;???_);_(@_)"/>
    <numFmt numFmtId="186" formatCode="0.0000000%"/>
    <numFmt numFmtId="187" formatCode="0.00000000%"/>
    <numFmt numFmtId="188" formatCode="0.000000000%"/>
    <numFmt numFmtId="189" formatCode="0.000000%"/>
    <numFmt numFmtId="190" formatCode="0.00000%"/>
    <numFmt numFmtId="191" formatCode="&quot;$&quot;#,##0.0_);[Red]\(&quot;$&quot;#,##0.0\)"/>
    <numFmt numFmtId="192" formatCode="0.0000"/>
    <numFmt numFmtId="193" formatCode="0.000"/>
    <numFmt numFmtId="194" formatCode="_(* #,##0.00000_);_(* \(#,##0.00000\);_(* &quot;-&quot;??_);_(@_)"/>
    <numFmt numFmtId="195" formatCode="_(&quot;$&quot;* #,##0.000_);_(&quot;$&quot;* \(#,##0.000\);_(&quot;$&quot;* &quot;-&quot;???_);_(@_)"/>
    <numFmt numFmtId="196" formatCode="_(* #,##0.000000_);_(* \(#,##0.000000\);_(* &quot;-&quot;??????_);_(@_)"/>
    <numFmt numFmtId="197" formatCode="0.0000000000000000%"/>
    <numFmt numFmtId="198" formatCode="_(* #,##0.0000_);_(* \(#,##0.0000\);_(* &quot;-&quot;????_);_(@_)"/>
    <numFmt numFmtId="199" formatCode="0.00000"/>
  </numFmts>
  <fonts count="4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"/>
      <family val="2"/>
    </font>
    <font>
      <sz val="10"/>
      <color indexed="9"/>
      <name val="Arial"/>
      <family val="0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33" borderId="0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9" fontId="0" fillId="33" borderId="0" xfId="42" applyNumberFormat="1" applyFont="1" applyFill="1" applyBorder="1" applyAlignment="1">
      <alignment/>
    </xf>
    <xf numFmtId="42" fontId="0" fillId="0" borderId="0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16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9" fontId="0" fillId="16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wrapText="1"/>
    </xf>
    <xf numFmtId="10" fontId="0" fillId="33" borderId="0" xfId="59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42" fontId="0" fillId="34" borderId="0" xfId="44" applyNumberFormat="1" applyFont="1" applyFill="1" applyBorder="1" applyAlignment="1">
      <alignment vertical="top"/>
    </xf>
    <xf numFmtId="0" fontId="0" fillId="0" borderId="10" xfId="0" applyFont="1" applyBorder="1" applyAlignment="1">
      <alignment/>
    </xf>
    <xf numFmtId="43" fontId="0" fillId="0" borderId="0" xfId="42" applyFont="1" applyFill="1" applyBorder="1" applyAlignment="1">
      <alignment wrapText="1"/>
    </xf>
    <xf numFmtId="43" fontId="0" fillId="0" borderId="11" xfId="42" applyFont="1" applyFill="1" applyBorder="1" applyAlignment="1">
      <alignment/>
    </xf>
    <xf numFmtId="42" fontId="0" fillId="34" borderId="0" xfId="0" applyNumberFormat="1" applyFill="1" applyBorder="1" applyAlignment="1">
      <alignment/>
    </xf>
    <xf numFmtId="43" fontId="0" fillId="0" borderId="0" xfId="42" applyFont="1" applyFill="1" applyBorder="1" applyAlignment="1">
      <alignment vertical="top" wrapText="1"/>
    </xf>
    <xf numFmtId="43" fontId="0" fillId="0" borderId="11" xfId="42" applyFont="1" applyFill="1" applyBorder="1" applyAlignment="1">
      <alignment vertical="top" wrapText="1"/>
    </xf>
    <xf numFmtId="42" fontId="0" fillId="34" borderId="0" xfId="44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42" fontId="0" fillId="0" borderId="11" xfId="0" applyNumberFormat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9" fontId="0" fillId="0" borderId="0" xfId="0" applyNumberFormat="1" applyAlignment="1">
      <alignment/>
    </xf>
    <xf numFmtId="10" fontId="0" fillId="33" borderId="11" xfId="59" applyNumberFormat="1" applyFont="1" applyFill="1" applyBorder="1" applyAlignment="1">
      <alignment/>
    </xf>
    <xf numFmtId="42" fontId="0" fillId="34" borderId="11" xfId="0" applyNumberForma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2" fontId="0" fillId="34" borderId="11" xfId="4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2" fontId="0" fillId="33" borderId="11" xfId="44" applyNumberFormat="1" applyFont="1" applyFill="1" applyBorder="1" applyAlignment="1">
      <alignment/>
    </xf>
    <xf numFmtId="10" fontId="1" fillId="35" borderId="13" xfId="0" applyNumberFormat="1" applyFont="1" applyFill="1" applyBorder="1" applyAlignment="1">
      <alignment/>
    </xf>
    <xf numFmtId="10" fontId="1" fillId="35" borderId="14" xfId="59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4" fillId="36" borderId="0" xfId="0" applyFont="1" applyFill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 quotePrefix="1">
      <alignment horizontal="left"/>
    </xf>
    <xf numFmtId="0" fontId="4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2A53B"/>
      <rgbColor rgb="00FFFFFF"/>
      <rgbColor rgb="00FFFFCC"/>
      <rgbColor rgb="0000FF00"/>
      <rgbColor rgb="000000FF"/>
      <rgbColor rgb="00FFFF00"/>
      <rgbColor rgb="00FFFF6B"/>
      <rgbColor rgb="0000FFFF"/>
      <rgbColor rgb="00D8E7BB"/>
      <rgbColor rgb="00008000"/>
      <rgbColor rgb="00000080"/>
      <rgbColor rgb="00808000"/>
      <rgbColor rgb="00800080"/>
      <rgbColor rgb="00008080"/>
      <rgbColor rgb="00C0C0C0"/>
      <rgbColor rgb="00808080"/>
      <rgbColor rgb="0082A53B"/>
      <rgbColor rgb="00D8E7B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3" width="12.57421875" style="0" customWidth="1"/>
    <col min="4" max="4" width="17.00390625" style="0" customWidth="1"/>
    <col min="5" max="6" width="12.28125" style="0" customWidth="1"/>
    <col min="7" max="7" width="11.8515625" style="0" customWidth="1"/>
    <col min="8" max="8" width="11.57421875" style="0" customWidth="1"/>
    <col min="9" max="9" width="11.28125" style="0" customWidth="1"/>
    <col min="10" max="10" width="11.140625" style="0" customWidth="1"/>
    <col min="11" max="11" width="11.421875" style="0" customWidth="1"/>
    <col min="12" max="12" width="12.8515625" style="0" customWidth="1"/>
    <col min="13" max="13" width="13.140625" style="0" customWidth="1"/>
  </cols>
  <sheetData>
    <row r="2" spans="2:6" ht="15">
      <c r="B2" s="58" t="s">
        <v>2</v>
      </c>
      <c r="C2" s="57"/>
      <c r="D2" s="57"/>
      <c r="E2" s="57"/>
      <c r="F2" s="57"/>
    </row>
    <row r="4" spans="2:11" ht="15">
      <c r="B4" s="59" t="s">
        <v>0</v>
      </c>
      <c r="C4" s="60"/>
      <c r="D4" s="60"/>
      <c r="E4" s="60"/>
      <c r="F4" s="61"/>
      <c r="G4" s="2"/>
      <c r="H4" s="62"/>
      <c r="I4" s="62"/>
      <c r="J4" s="62"/>
      <c r="K4" s="62"/>
    </row>
    <row r="5" spans="2:11" ht="12.75">
      <c r="B5" s="3" t="s">
        <v>3</v>
      </c>
      <c r="C5" s="4">
        <v>500000</v>
      </c>
      <c r="D5" s="5"/>
      <c r="E5" s="6"/>
      <c r="F5" s="7"/>
      <c r="G5" s="5"/>
      <c r="H5" s="55"/>
      <c r="I5" s="63"/>
      <c r="J5" s="63"/>
      <c r="K5" s="63"/>
    </row>
    <row r="6" spans="2:11" ht="12.75">
      <c r="B6" s="3" t="s">
        <v>4</v>
      </c>
      <c r="C6" s="8">
        <v>1500000</v>
      </c>
      <c r="D6" s="5"/>
      <c r="E6" s="9"/>
      <c r="F6" s="7"/>
      <c r="G6" s="5"/>
      <c r="H6" s="55"/>
      <c r="I6" s="52"/>
      <c r="J6" s="53"/>
      <c r="K6" s="56"/>
    </row>
    <row r="7" spans="2:11" ht="12.75">
      <c r="B7" s="3" t="s">
        <v>5</v>
      </c>
      <c r="C7" s="8">
        <v>8</v>
      </c>
      <c r="D7" s="5"/>
      <c r="E7" s="10"/>
      <c r="F7" s="7"/>
      <c r="G7" s="5"/>
      <c r="H7" s="1"/>
      <c r="I7" s="64"/>
      <c r="J7" s="64"/>
      <c r="K7" s="64"/>
    </row>
    <row r="8" spans="2:11" ht="12.75">
      <c r="B8" s="3" t="s">
        <v>6</v>
      </c>
      <c r="C8" s="11">
        <v>8</v>
      </c>
      <c r="D8" s="5" t="s">
        <v>7</v>
      </c>
      <c r="E8" s="12"/>
      <c r="F8" s="7"/>
      <c r="G8" s="5"/>
      <c r="H8" s="1"/>
      <c r="I8" s="64"/>
      <c r="J8" s="64"/>
      <c r="K8" s="64"/>
    </row>
    <row r="9" spans="2:11" ht="12.75">
      <c r="B9" s="3" t="s">
        <v>8</v>
      </c>
      <c r="C9" s="8">
        <v>1250000</v>
      </c>
      <c r="D9" s="5"/>
      <c r="E9" s="5"/>
      <c r="F9" s="7"/>
      <c r="G9" s="5"/>
      <c r="H9" s="1"/>
      <c r="I9" s="64"/>
      <c r="J9" s="64"/>
      <c r="K9" s="64"/>
    </row>
    <row r="10" spans="2:11" ht="12.75">
      <c r="B10" s="3" t="s">
        <v>9</v>
      </c>
      <c r="C10" s="8">
        <v>250000</v>
      </c>
      <c r="D10" s="5"/>
      <c r="E10" s="5"/>
      <c r="F10" s="7"/>
      <c r="G10" s="5"/>
      <c r="H10" s="1"/>
      <c r="I10" s="54"/>
      <c r="J10" s="54"/>
      <c r="K10" s="54"/>
    </row>
    <row r="11" spans="2:11" ht="12.75">
      <c r="B11" s="13" t="s">
        <v>10</v>
      </c>
      <c r="C11" s="14">
        <v>0.2</v>
      </c>
      <c r="D11" s="5"/>
      <c r="E11" s="5"/>
      <c r="F11" s="7"/>
      <c r="G11" s="5"/>
      <c r="H11" s="1"/>
      <c r="I11" s="54"/>
      <c r="J11" s="54"/>
      <c r="K11" s="54"/>
    </row>
    <row r="12" spans="2:11" ht="12.75">
      <c r="B12" s="15" t="s">
        <v>1</v>
      </c>
      <c r="C12" s="16">
        <v>0.4</v>
      </c>
      <c r="D12" s="17"/>
      <c r="E12" s="17"/>
      <c r="F12" s="18"/>
      <c r="G12" s="5"/>
      <c r="H12" s="1"/>
      <c r="I12" s="64"/>
      <c r="J12" s="64"/>
      <c r="K12" s="64"/>
    </row>
    <row r="13" spans="4:11" ht="12.75">
      <c r="D13" s="5"/>
      <c r="E13" s="5"/>
      <c r="F13" s="5"/>
      <c r="G13" s="5"/>
      <c r="H13" s="1"/>
      <c r="I13" s="54"/>
      <c r="J13" s="54"/>
      <c r="K13" s="54"/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19"/>
      <c r="B15" s="65" t="s">
        <v>11</v>
      </c>
      <c r="C15" s="66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3" t="s">
        <v>12</v>
      </c>
      <c r="C16" s="20">
        <v>0.45</v>
      </c>
      <c r="D16" s="21" t="s">
        <v>13</v>
      </c>
      <c r="E16" s="22">
        <v>0</v>
      </c>
      <c r="F16" s="22">
        <v>1</v>
      </c>
      <c r="G16" s="22">
        <v>2</v>
      </c>
      <c r="H16" s="23">
        <v>3</v>
      </c>
      <c r="I16" s="23">
        <v>4</v>
      </c>
      <c r="J16" s="23">
        <v>5</v>
      </c>
      <c r="K16" s="23">
        <v>6</v>
      </c>
      <c r="L16" s="23">
        <v>7</v>
      </c>
      <c r="M16" s="24">
        <v>8</v>
      </c>
    </row>
    <row r="17" spans="2:13" ht="12.75">
      <c r="B17" s="25" t="s">
        <v>14</v>
      </c>
      <c r="C17" s="26"/>
      <c r="D17" s="27" t="s">
        <v>15</v>
      </c>
      <c r="E17" s="5"/>
      <c r="F17" s="10">
        <v>-200000</v>
      </c>
      <c r="G17" s="10">
        <v>150000</v>
      </c>
      <c r="H17" s="10">
        <v>400000</v>
      </c>
      <c r="I17" s="10">
        <v>450000</v>
      </c>
      <c r="J17" s="28">
        <v>800000</v>
      </c>
      <c r="K17" s="12">
        <v>950000</v>
      </c>
      <c r="L17" s="12">
        <v>1100000</v>
      </c>
      <c r="M17" s="29">
        <v>1500000</v>
      </c>
    </row>
    <row r="18" spans="2:13" ht="12.75">
      <c r="B18" s="3" t="s">
        <v>16</v>
      </c>
      <c r="C18" s="30"/>
      <c r="D18" s="3" t="s">
        <v>17</v>
      </c>
      <c r="E18" s="5"/>
      <c r="F18" s="5"/>
      <c r="G18" s="5"/>
      <c r="H18" s="5"/>
      <c r="I18" s="5"/>
      <c r="J18" s="31"/>
      <c r="K18" s="31"/>
      <c r="L18" s="31"/>
      <c r="M18" s="32"/>
    </row>
    <row r="19" spans="2:13" ht="12.75">
      <c r="B19" s="3" t="s">
        <v>18</v>
      </c>
      <c r="C19" s="33"/>
      <c r="D19" s="13" t="s">
        <v>19</v>
      </c>
      <c r="E19" s="34">
        <f>-C5</f>
        <v>-500000</v>
      </c>
      <c r="F19" s="5"/>
      <c r="G19" s="5"/>
      <c r="H19" s="5"/>
      <c r="I19" s="35"/>
      <c r="J19" s="5"/>
      <c r="K19" s="5"/>
      <c r="L19" s="5"/>
      <c r="M19" s="7"/>
    </row>
    <row r="20" spans="2:13" ht="12.75">
      <c r="B20" s="36" t="s">
        <v>20</v>
      </c>
      <c r="C20" s="50"/>
      <c r="D20" s="13" t="s">
        <v>21</v>
      </c>
      <c r="E20" s="5"/>
      <c r="F20" s="5"/>
      <c r="G20" s="5"/>
      <c r="H20" s="5"/>
      <c r="I20" s="35"/>
      <c r="J20" s="5"/>
      <c r="K20" s="5"/>
      <c r="L20" s="5"/>
      <c r="M20" s="37"/>
    </row>
    <row r="21" spans="1:13" ht="12.75">
      <c r="A21" s="5"/>
      <c r="B21" s="5"/>
      <c r="C21" s="5"/>
      <c r="D21" s="38" t="s">
        <v>22</v>
      </c>
      <c r="E21" s="39">
        <f>SUM(E18:E20)</f>
        <v>-500000</v>
      </c>
      <c r="F21" s="39"/>
      <c r="G21" s="39"/>
      <c r="H21" s="39"/>
      <c r="I21" s="39"/>
      <c r="J21" s="39"/>
      <c r="K21" s="39"/>
      <c r="L21" s="39"/>
      <c r="M21" s="40"/>
    </row>
    <row r="22" spans="1:13" ht="12.75">
      <c r="A22" s="19"/>
      <c r="B22" s="65" t="s">
        <v>23</v>
      </c>
      <c r="C22" s="66"/>
      <c r="D22" s="19"/>
      <c r="F22" s="41"/>
      <c r="H22" s="5"/>
      <c r="I22" s="19"/>
      <c r="J22" s="19"/>
      <c r="K22" s="19"/>
      <c r="L22" s="19"/>
      <c r="M22" s="19"/>
    </row>
    <row r="23" spans="2:8" ht="12.75">
      <c r="B23" s="3" t="s">
        <v>24</v>
      </c>
      <c r="C23" s="42">
        <v>0.1</v>
      </c>
      <c r="D23" s="5"/>
      <c r="E23" s="5"/>
      <c r="F23" s="5"/>
      <c r="G23" s="5"/>
      <c r="H23" s="5"/>
    </row>
    <row r="24" spans="2:8" ht="12.75">
      <c r="B24" s="3" t="s">
        <v>12</v>
      </c>
      <c r="C24" s="42">
        <v>0.3</v>
      </c>
      <c r="D24" s="5"/>
      <c r="E24" s="5"/>
      <c r="F24" s="5"/>
      <c r="G24" s="5"/>
      <c r="H24" s="5"/>
    </row>
    <row r="25" spans="2:9" ht="12.75">
      <c r="B25" s="3" t="s">
        <v>31</v>
      </c>
      <c r="C25" s="43"/>
      <c r="D25" s="5"/>
      <c r="E25" s="44"/>
      <c r="F25" s="45"/>
      <c r="G25" s="45"/>
      <c r="H25" s="45"/>
      <c r="I25" s="45"/>
    </row>
    <row r="26" spans="2:9" ht="12.75">
      <c r="B26" s="3" t="s">
        <v>18</v>
      </c>
      <c r="C26" s="46"/>
      <c r="D26" s="5"/>
      <c r="E26" s="45"/>
      <c r="F26" s="45"/>
      <c r="G26" s="45"/>
      <c r="H26" s="45"/>
      <c r="I26" s="45"/>
    </row>
    <row r="27" spans="2:9" ht="12.75">
      <c r="B27" s="36" t="s">
        <v>25</v>
      </c>
      <c r="C27" s="51"/>
      <c r="D27" s="5"/>
      <c r="E27" s="45"/>
      <c r="F27" s="45"/>
      <c r="G27" s="45"/>
      <c r="H27" s="45"/>
      <c r="I27" s="45"/>
    </row>
    <row r="28" spans="1:13" ht="12.75">
      <c r="A28" s="5"/>
      <c r="B28" s="5"/>
      <c r="C28" s="5"/>
      <c r="D28" s="5"/>
      <c r="E28" s="45"/>
      <c r="F28" s="45"/>
      <c r="G28" s="45"/>
      <c r="H28" s="45"/>
      <c r="I28" s="45"/>
      <c r="J28" s="5"/>
      <c r="K28" s="5"/>
      <c r="L28" s="5"/>
      <c r="M28" s="5"/>
    </row>
    <row r="29" spans="1:13" ht="15">
      <c r="A29" s="47"/>
      <c r="B29" s="65" t="s">
        <v>26</v>
      </c>
      <c r="C29" s="67"/>
      <c r="D29" s="47"/>
      <c r="E29" s="45"/>
      <c r="F29" s="45"/>
      <c r="G29" s="45"/>
      <c r="H29" s="45"/>
      <c r="I29" s="45"/>
      <c r="J29" s="47"/>
      <c r="K29" s="47"/>
      <c r="L29" s="47"/>
      <c r="M29" s="47"/>
    </row>
    <row r="30" spans="2:8" ht="12.75">
      <c r="B30" s="48" t="s">
        <v>27</v>
      </c>
      <c r="C30" s="42">
        <v>0.35</v>
      </c>
      <c r="D30" s="5"/>
      <c r="E30" s="5"/>
      <c r="F30" s="5"/>
      <c r="G30" s="5"/>
      <c r="H30" s="5"/>
    </row>
    <row r="31" spans="2:8" ht="12.75">
      <c r="B31" s="3" t="s">
        <v>28</v>
      </c>
      <c r="C31" s="42">
        <v>0.075</v>
      </c>
      <c r="D31" s="5"/>
      <c r="E31" s="5"/>
      <c r="F31" s="5"/>
      <c r="G31" s="5"/>
      <c r="H31" s="5"/>
    </row>
    <row r="32" spans="2:8" ht="12.75">
      <c r="B32" s="3" t="s">
        <v>32</v>
      </c>
      <c r="C32" s="46"/>
      <c r="D32" s="5"/>
      <c r="E32" s="5"/>
      <c r="F32" s="5"/>
      <c r="G32" s="5"/>
      <c r="H32" s="5"/>
    </row>
    <row r="33" spans="2:8" ht="12.75">
      <c r="B33" s="3" t="s">
        <v>29</v>
      </c>
      <c r="C33" s="49">
        <v>150000</v>
      </c>
      <c r="D33" s="5"/>
      <c r="E33" s="5"/>
      <c r="F33" s="5"/>
      <c r="G33" s="5"/>
      <c r="H33" s="5"/>
    </row>
    <row r="34" spans="2:8" ht="12.75">
      <c r="B34" s="36" t="s">
        <v>30</v>
      </c>
      <c r="C34" s="51"/>
      <c r="D34" s="5"/>
      <c r="E34" s="5"/>
      <c r="F34" s="5"/>
      <c r="G34" s="5"/>
      <c r="H34" s="5"/>
    </row>
  </sheetData>
  <sheetProtection/>
  <mergeCells count="11">
    <mergeCell ref="I9:K9"/>
    <mergeCell ref="I12:K12"/>
    <mergeCell ref="B15:C15"/>
    <mergeCell ref="B22:C22"/>
    <mergeCell ref="B29:C29"/>
    <mergeCell ref="B2:F2"/>
    <mergeCell ref="B4:F4"/>
    <mergeCell ref="H4:K4"/>
    <mergeCell ref="I5:K5"/>
    <mergeCell ref="I7:K7"/>
    <mergeCell ref="I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</dc:creator>
  <cp:keywords/>
  <dc:description/>
  <cp:lastModifiedBy>Charles Kemp</cp:lastModifiedBy>
  <dcterms:created xsi:type="dcterms:W3CDTF">2006-09-19T19:23:58Z</dcterms:created>
  <dcterms:modified xsi:type="dcterms:W3CDTF">2010-08-15T07:09:43Z</dcterms:modified>
  <cp:category/>
  <cp:version/>
  <cp:contentType/>
  <cp:contentStatus/>
</cp:coreProperties>
</file>