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<sst xmlns="http://schemas.openxmlformats.org/spreadsheetml/2006/main" count="121" uniqueCount="114">
  <si>
    <t>Year</t>
  </si>
  <si>
    <t xml:space="preserve"> Accidents </t>
  </si>
  <si>
    <t xml:space="preserve"> Fatalities </t>
  </si>
  <si>
    <t> Accidents</t>
  </si>
  <si>
    <t>per 100,000</t>
  </si>
  <si>
    <t xml:space="preserve">Flight Hours </t>
  </si>
  <si>
    <t>All</t>
  </si>
  <si>
    <t>Fatal</t>
  </si>
  <si>
    <t>Total</t>
  </si>
  <si>
    <t>Aboard</t>
  </si>
  <si>
    <t xml:space="preserve"> Flight Hours </t>
  </si>
  <si>
    <t xml:space="preserve"> All </t>
  </si>
  <si>
    <t xml:space="preserve"> Fatal </t>
  </si>
  <si>
    <t> 2,494</t>
  </si>
  <si>
    <t>  446</t>
  </si>
  <si>
    <t>   837</t>
  </si>
  <si>
    <t>      822</t>
  </si>
  <si>
    <t>    26,972,000</t>
  </si>
  <si>
    <t> 2,388</t>
  </si>
  <si>
    <t>  460</t>
  </si>
  <si>
    <t>   797</t>
  </si>
  <si>
    <t>      792</t>
  </si>
  <si>
    <t>    27,446,000</t>
  </si>
  <si>
    <t> 2,242</t>
  </si>
  <si>
    <t>  432</t>
  </si>
  <si>
    <t>   769</t>
  </si>
  <si>
    <t>      766</t>
  </si>
  <si>
    <t>    27,920,000</t>
  </si>
  <si>
    <t>  444</t>
  </si>
  <si>
    <t>   770</t>
  </si>
  <si>
    <t>      765</t>
  </si>
  <si>
    <t>    28,510,000</t>
  </si>
  <si>
    <t> 2,197</t>
  </si>
  <si>
    <t>  439</t>
  </si>
  <si>
    <t>   800</t>
  </si>
  <si>
    <t>      786</t>
  </si>
  <si>
    <t>    27,678,000</t>
  </si>
  <si>
    <t> 2,111</t>
  </si>
  <si>
    <t>  451</t>
  </si>
  <si>
    <t>   867</t>
  </si>
  <si>
    <t>      865</t>
  </si>
  <si>
    <t>    24,780,000</t>
  </si>
  <si>
    <t> 2,064</t>
  </si>
  <si>
    <t>  401</t>
  </si>
  <si>
    <t>   744</t>
  </si>
  <si>
    <t>      740</t>
  </si>
  <si>
    <t>    22,796,000</t>
  </si>
  <si>
    <t> 2,021</t>
  </si>
  <si>
    <t>  404</t>
  </si>
  <si>
    <t>   730</t>
  </si>
  <si>
    <t>      723</t>
  </si>
  <si>
    <t>    22,235,000</t>
  </si>
  <si>
    <t> 2,056</t>
  </si>
  <si>
    <t>  413</t>
  </si>
  <si>
    <t>   735</t>
  </si>
  <si>
    <t>      728</t>
  </si>
  <si>
    <t>    24,906,000</t>
  </si>
  <si>
    <t> 1,908</t>
  </si>
  <si>
    <t>  361</t>
  </si>
  <si>
    <t>   636</t>
  </si>
  <si>
    <t>      619</t>
  </si>
  <si>
    <t>    24,881,000</t>
  </si>
  <si>
    <t> 1,844</t>
  </si>
  <si>
    <t>  350</t>
  </si>
  <si>
    <t>   631</t>
  </si>
  <si>
    <t>      625</t>
  </si>
  <si>
    <t>    25,591,000</t>
  </si>
  <si>
    <t> 1,905</t>
  </si>
  <si>
    <t>  365</t>
  </si>
  <si>
    <t>   625</t>
  </si>
  <si>
    <t>    25,518,000</t>
  </si>
  <si>
    <t>  340</t>
  </si>
  <si>
    <t>   619</t>
  </si>
  <si>
    <t>      615</t>
  </si>
  <si>
    <t>    29,246,000</t>
  </si>
  <si>
    <t> 1,837</t>
  </si>
  <si>
    <t>  345</t>
  </si>
  <si>
    <t>   596</t>
  </si>
  <si>
    <t>      585</t>
  </si>
  <si>
    <t>    27,838,000</t>
  </si>
  <si>
    <t> 1,727</t>
  </si>
  <si>
    <t>  325</t>
  </si>
  <si>
    <t>   562</t>
  </si>
  <si>
    <t>      558</t>
  </si>
  <si>
    <t>    25,431,000</t>
  </si>
  <si>
    <t> 1,715</t>
  </si>
  <si>
    <t>   581</t>
  </si>
  <si>
    <t>      575</t>
  </si>
  <si>
    <t>    25,545,000</t>
  </si>
  <si>
    <t> 1,740</t>
  </si>
  <si>
    <t>  352</t>
  </si>
  <si>
    <t>   633</t>
  </si>
  <si>
    <t>      630</t>
  </si>
  <si>
    <t>    25,998,000</t>
  </si>
  <si>
    <t> 1,619</t>
  </si>
  <si>
    <t>  314</t>
  </si>
  <si>
    <t>   559</t>
  </si>
  <si>
    <t>      559</t>
  </si>
  <si>
    <t>    24,888,000</t>
  </si>
  <si>
    <t> 1,669</t>
  </si>
  <si>
    <t>  321</t>
  </si>
  <si>
    <t>   563</t>
  </si>
  <si>
    <t>    23,168,000</t>
  </si>
  <si>
    <t> 1,515</t>
  </si>
  <si>
    <t>  303</t>
  </si>
  <si>
    <t>   698</t>
  </si>
  <si>
    <t>      538</t>
  </si>
  <si>
    <t>    22,800,000</t>
  </si>
  <si>
    <t>Accidents, Fatalities, and Rates, 1987 - 2006, U.S. General Aviation</t>
  </si>
  <si>
    <t># of Acc</t>
  </si>
  <si>
    <t>Total Bud</t>
  </si>
  <si>
    <t>Saf Budget</t>
  </si>
  <si>
    <t>Low Cost/High Risk Safety Bud</t>
  </si>
  <si>
    <t>@ 55%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</si>
</sst>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 horizontal="right"/>
    </xf>
    <xf numFmtId="9" fontId="0" fillId="0" borderId="0" xfId="21" applyAlignment="1">
      <alignment/>
    </xf>
    <xf numFmtId="0" fontId="0" fillId="0" borderId="11" xfId="0" applyBorder="1" applyAlignment="1">
      <alignment/>
    </xf>
    <xf numFmtId="9" fontId="0" fillId="0" borderId="0" xfId="0" applyNumberFormat="1" applyAlignment="1">
      <alignment/>
    </xf>
    <xf numFmtId="0" fontId="0" fillId="0" borderId="11" xfId="0" applyBorder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0">
      <selection activeCell="F30" sqref="F30"/>
    </sheetView>
  </sheetViews>
  <sheetFormatPr defaultColWidth="9.140625" defaultRowHeight="12.75"/>
  <sheetData>
    <row r="1" ht="12.75">
      <c r="A1" s="1" t="s">
        <v>108</v>
      </c>
    </row>
    <row r="2" spans="1:8" ht="12.75">
      <c r="A2" s="2" t="s">
        <v>0</v>
      </c>
      <c r="B2" s="3" t="s">
        <v>1</v>
      </c>
      <c r="C2" s="4"/>
      <c r="D2" s="3" t="s">
        <v>2</v>
      </c>
      <c r="E2" s="4"/>
      <c r="F2" s="5"/>
      <c r="G2" s="3" t="s">
        <v>3</v>
      </c>
      <c r="H2" s="4"/>
    </row>
    <row r="3" spans="1:8" ht="12.75">
      <c r="A3" s="6"/>
      <c r="B3" s="7"/>
      <c r="C3" s="8"/>
      <c r="D3" s="7"/>
      <c r="E3" s="8"/>
      <c r="F3" s="9"/>
      <c r="G3" s="7" t="s">
        <v>4</v>
      </c>
      <c r="H3" s="8"/>
    </row>
    <row r="4" spans="1:8" ht="12.75">
      <c r="A4" s="6"/>
      <c r="B4" s="10"/>
      <c r="C4" s="11"/>
      <c r="D4" s="10"/>
      <c r="E4" s="11"/>
      <c r="F4" s="12"/>
      <c r="G4" s="10" t="s">
        <v>5</v>
      </c>
      <c r="H4" s="11"/>
    </row>
    <row r="5" spans="1:8" ht="12.75">
      <c r="A5" s="2" t="s">
        <v>0</v>
      </c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</row>
    <row r="6" spans="1:8" ht="12.75">
      <c r="A6" s="14">
        <v>1987</v>
      </c>
      <c r="B6" s="14" t="s">
        <v>13</v>
      </c>
      <c r="C6" s="14" t="s">
        <v>14</v>
      </c>
      <c r="D6" s="14" t="s">
        <v>15</v>
      </c>
      <c r="E6" s="14" t="s">
        <v>16</v>
      </c>
      <c r="F6" s="14" t="s">
        <v>17</v>
      </c>
      <c r="G6" s="14">
        <v>9.18</v>
      </c>
      <c r="H6" s="15">
        <v>1.63</v>
      </c>
    </row>
    <row r="7" spans="1:8" ht="12.75">
      <c r="A7" s="14">
        <v>1988</v>
      </c>
      <c r="B7" s="14" t="s">
        <v>18</v>
      </c>
      <c r="C7" s="14" t="s">
        <v>19</v>
      </c>
      <c r="D7" s="14" t="s">
        <v>20</v>
      </c>
      <c r="E7" s="14" t="s">
        <v>21</v>
      </c>
      <c r="F7" s="14" t="s">
        <v>22</v>
      </c>
      <c r="G7" s="14">
        <v>8.65</v>
      </c>
      <c r="H7" s="15">
        <v>1.66</v>
      </c>
    </row>
    <row r="8" spans="1:8" ht="12.75">
      <c r="A8" s="14">
        <v>1989</v>
      </c>
      <c r="B8" s="14" t="s">
        <v>23</v>
      </c>
      <c r="C8" s="14" t="s">
        <v>24</v>
      </c>
      <c r="D8" s="14" t="s">
        <v>25</v>
      </c>
      <c r="E8" s="14" t="s">
        <v>26</v>
      </c>
      <c r="F8" s="14" t="s">
        <v>27</v>
      </c>
      <c r="G8" s="14">
        <v>7.97</v>
      </c>
      <c r="H8" s="15">
        <v>1.52</v>
      </c>
    </row>
    <row r="9" spans="1:8" ht="12.75">
      <c r="A9" s="14">
        <v>1990</v>
      </c>
      <c r="B9" s="14" t="s">
        <v>23</v>
      </c>
      <c r="C9" s="14" t="s">
        <v>28</v>
      </c>
      <c r="D9" s="14" t="s">
        <v>29</v>
      </c>
      <c r="E9" s="14" t="s">
        <v>30</v>
      </c>
      <c r="F9" s="14" t="s">
        <v>31</v>
      </c>
      <c r="G9" s="14">
        <v>7.85</v>
      </c>
      <c r="H9" s="15">
        <v>1.55</v>
      </c>
    </row>
    <row r="10" spans="1:8" ht="12.75">
      <c r="A10" s="14">
        <v>1991</v>
      </c>
      <c r="B10" s="14" t="s">
        <v>32</v>
      </c>
      <c r="C10" s="14" t="s">
        <v>33</v>
      </c>
      <c r="D10" s="14" t="s">
        <v>34</v>
      </c>
      <c r="E10" s="14" t="s">
        <v>35</v>
      </c>
      <c r="F10" s="14" t="s">
        <v>36</v>
      </c>
      <c r="G10" s="14">
        <v>7.91</v>
      </c>
      <c r="H10" s="15">
        <v>1.57</v>
      </c>
    </row>
    <row r="11" spans="1:8" ht="12.75">
      <c r="A11" s="14">
        <v>1992</v>
      </c>
      <c r="B11" s="14" t="s">
        <v>37</v>
      </c>
      <c r="C11" s="14" t="s">
        <v>38</v>
      </c>
      <c r="D11" s="14" t="s">
        <v>39</v>
      </c>
      <c r="E11" s="14" t="s">
        <v>40</v>
      </c>
      <c r="F11" s="14" t="s">
        <v>41</v>
      </c>
      <c r="G11" s="14">
        <v>8.51</v>
      </c>
      <c r="H11" s="15">
        <v>1.82</v>
      </c>
    </row>
    <row r="12" spans="1:8" ht="12.75">
      <c r="A12" s="14">
        <v>1993</v>
      </c>
      <c r="B12" s="14" t="s">
        <v>42</v>
      </c>
      <c r="C12" s="14" t="s">
        <v>43</v>
      </c>
      <c r="D12" s="14" t="s">
        <v>44</v>
      </c>
      <c r="E12" s="14" t="s">
        <v>45</v>
      </c>
      <c r="F12" s="14" t="s">
        <v>46</v>
      </c>
      <c r="G12" s="14">
        <v>9.03</v>
      </c>
      <c r="H12" s="15">
        <v>1.74</v>
      </c>
    </row>
    <row r="13" spans="1:8" ht="12.75">
      <c r="A13" s="14">
        <v>1994</v>
      </c>
      <c r="B13" s="14" t="s">
        <v>47</v>
      </c>
      <c r="C13" s="14" t="s">
        <v>48</v>
      </c>
      <c r="D13" s="14" t="s">
        <v>49</v>
      </c>
      <c r="E13" s="14" t="s">
        <v>50</v>
      </c>
      <c r="F13" s="14" t="s">
        <v>51</v>
      </c>
      <c r="G13" s="14">
        <v>9.08</v>
      </c>
      <c r="H13" s="15">
        <v>1.81</v>
      </c>
    </row>
    <row r="14" spans="1:8" ht="12.75">
      <c r="A14" s="14">
        <v>1995</v>
      </c>
      <c r="B14" s="14" t="s">
        <v>52</v>
      </c>
      <c r="C14" s="14" t="s">
        <v>53</v>
      </c>
      <c r="D14" s="14" t="s">
        <v>54</v>
      </c>
      <c r="E14" s="14" t="s">
        <v>55</v>
      </c>
      <c r="F14" s="14" t="s">
        <v>56</v>
      </c>
      <c r="G14" s="14">
        <v>8.21</v>
      </c>
      <c r="H14" s="15">
        <v>1.63</v>
      </c>
    </row>
    <row r="15" spans="1:8" ht="12.75">
      <c r="A15" s="14">
        <v>1996</v>
      </c>
      <c r="B15" s="14" t="s">
        <v>57</v>
      </c>
      <c r="C15" s="14" t="s">
        <v>58</v>
      </c>
      <c r="D15" s="14" t="s">
        <v>59</v>
      </c>
      <c r="E15" s="14" t="s">
        <v>60</v>
      </c>
      <c r="F15" s="14" t="s">
        <v>61</v>
      </c>
      <c r="G15" s="14">
        <v>7.65</v>
      </c>
      <c r="H15" s="15">
        <v>1.45</v>
      </c>
    </row>
    <row r="16" spans="1:8" ht="12.75">
      <c r="A16" s="14">
        <v>1997</v>
      </c>
      <c r="B16" s="14" t="s">
        <v>62</v>
      </c>
      <c r="C16" s="14" t="s">
        <v>63</v>
      </c>
      <c r="D16" s="14" t="s">
        <v>64</v>
      </c>
      <c r="E16" s="14" t="s">
        <v>65</v>
      </c>
      <c r="F16" s="14" t="s">
        <v>66</v>
      </c>
      <c r="G16" s="14">
        <v>7.19</v>
      </c>
      <c r="H16" s="15">
        <v>1.36</v>
      </c>
    </row>
    <row r="17" spans="1:8" ht="12.75">
      <c r="A17" s="14">
        <v>1998</v>
      </c>
      <c r="B17" s="14" t="s">
        <v>67</v>
      </c>
      <c r="C17" s="14" t="s">
        <v>68</v>
      </c>
      <c r="D17" s="14" t="s">
        <v>69</v>
      </c>
      <c r="E17" s="14" t="s">
        <v>60</v>
      </c>
      <c r="F17" s="14" t="s">
        <v>70</v>
      </c>
      <c r="G17" s="14">
        <v>7.44</v>
      </c>
      <c r="H17" s="15">
        <v>1.41</v>
      </c>
    </row>
    <row r="18" spans="1:8" ht="12.75">
      <c r="A18" s="14">
        <v>1999</v>
      </c>
      <c r="B18" s="14" t="s">
        <v>67</v>
      </c>
      <c r="C18" s="14" t="s">
        <v>71</v>
      </c>
      <c r="D18" s="14" t="s">
        <v>72</v>
      </c>
      <c r="E18" s="14" t="s">
        <v>73</v>
      </c>
      <c r="F18" s="14" t="s">
        <v>74</v>
      </c>
      <c r="G18" s="14">
        <v>6.5</v>
      </c>
      <c r="H18" s="15">
        <v>1.16</v>
      </c>
    </row>
    <row r="19" spans="1:8" ht="12.75">
      <c r="A19" s="14">
        <v>2000</v>
      </c>
      <c r="B19" s="14" t="s">
        <v>75</v>
      </c>
      <c r="C19" s="14" t="s">
        <v>76</v>
      </c>
      <c r="D19" s="14" t="s">
        <v>77</v>
      </c>
      <c r="E19" s="14" t="s">
        <v>78</v>
      </c>
      <c r="F19" s="14" t="s">
        <v>79</v>
      </c>
      <c r="G19" s="14">
        <v>6.57</v>
      </c>
      <c r="H19" s="15">
        <v>1.21</v>
      </c>
    </row>
    <row r="20" spans="1:8" ht="12.75">
      <c r="A20" s="14">
        <v>2001</v>
      </c>
      <c r="B20" s="14" t="s">
        <v>80</v>
      </c>
      <c r="C20" s="14" t="s">
        <v>81</v>
      </c>
      <c r="D20" s="14" t="s">
        <v>82</v>
      </c>
      <c r="E20" s="14" t="s">
        <v>83</v>
      </c>
      <c r="F20" s="14" t="s">
        <v>84</v>
      </c>
      <c r="G20" s="14">
        <v>6.78</v>
      </c>
      <c r="H20" s="15">
        <v>1.27</v>
      </c>
    </row>
    <row r="21" spans="1:8" ht="12.75">
      <c r="A21" s="14">
        <v>2002</v>
      </c>
      <c r="B21" s="14" t="s">
        <v>85</v>
      </c>
      <c r="C21" s="14" t="s">
        <v>76</v>
      </c>
      <c r="D21" s="14" t="s">
        <v>86</v>
      </c>
      <c r="E21" s="14" t="s">
        <v>87</v>
      </c>
      <c r="F21" s="14" t="s">
        <v>88</v>
      </c>
      <c r="G21" s="14">
        <v>6.69</v>
      </c>
      <c r="H21" s="15">
        <v>1.33</v>
      </c>
    </row>
    <row r="22" spans="1:8" ht="12.75">
      <c r="A22" s="14">
        <v>2003</v>
      </c>
      <c r="B22" s="14" t="s">
        <v>89</v>
      </c>
      <c r="C22" s="14" t="s">
        <v>90</v>
      </c>
      <c r="D22" s="14" t="s">
        <v>91</v>
      </c>
      <c r="E22" s="14" t="s">
        <v>92</v>
      </c>
      <c r="F22" s="14" t="s">
        <v>93</v>
      </c>
      <c r="G22" s="14">
        <v>6.68</v>
      </c>
      <c r="H22" s="15">
        <v>1.34</v>
      </c>
    </row>
    <row r="23" spans="1:8" ht="12.75">
      <c r="A23" s="14">
        <v>2004</v>
      </c>
      <c r="B23" s="14" t="s">
        <v>94</v>
      </c>
      <c r="C23" s="14" t="s">
        <v>95</v>
      </c>
      <c r="D23" s="14" t="s">
        <v>96</v>
      </c>
      <c r="E23" s="14" t="s">
        <v>97</v>
      </c>
      <c r="F23" s="14" t="s">
        <v>98</v>
      </c>
      <c r="G23" s="14">
        <v>6.49</v>
      </c>
      <c r="H23" s="15">
        <v>1.26</v>
      </c>
    </row>
    <row r="24" spans="1:8" ht="12.75">
      <c r="A24" s="14">
        <v>2005</v>
      </c>
      <c r="B24" s="14" t="s">
        <v>99</v>
      </c>
      <c r="C24" s="14" t="s">
        <v>100</v>
      </c>
      <c r="D24" s="14" t="s">
        <v>101</v>
      </c>
      <c r="E24" s="14" t="s">
        <v>83</v>
      </c>
      <c r="F24" s="14" t="s">
        <v>102</v>
      </c>
      <c r="G24" s="14">
        <v>7.2</v>
      </c>
      <c r="H24" s="15">
        <v>1.38</v>
      </c>
    </row>
    <row r="25" spans="1:8" ht="12.75">
      <c r="A25" s="14">
        <v>2006</v>
      </c>
      <c r="B25" s="14" t="s">
        <v>103</v>
      </c>
      <c r="C25" s="14" t="s">
        <v>104</v>
      </c>
      <c r="D25" s="14" t="s">
        <v>105</v>
      </c>
      <c r="E25" s="14" t="s">
        <v>106</v>
      </c>
      <c r="F25" s="14" t="s">
        <v>107</v>
      </c>
      <c r="G25" s="14">
        <v>6.64</v>
      </c>
      <c r="H25" s="15">
        <v>1.32</v>
      </c>
    </row>
    <row r="28" ht="12.75">
      <c r="F28" s="18" t="s">
        <v>112</v>
      </c>
    </row>
    <row r="29" spans="1:7" ht="12.75">
      <c r="A29" s="17" t="s">
        <v>0</v>
      </c>
      <c r="B29" s="17" t="s">
        <v>109</v>
      </c>
      <c r="C29" s="17" t="s">
        <v>110</v>
      </c>
      <c r="D29" s="17" t="s">
        <v>111</v>
      </c>
      <c r="E29" s="17"/>
      <c r="F29" s="19" t="s">
        <v>113</v>
      </c>
      <c r="G29" s="17"/>
    </row>
    <row r="30" spans="1:6" ht="12.75">
      <c r="A30">
        <v>2000</v>
      </c>
      <c r="B30">
        <v>1832</v>
      </c>
      <c r="C30">
        <v>10131</v>
      </c>
      <c r="D30">
        <v>4683</v>
      </c>
      <c r="E30" s="16">
        <f>+D30/C30</f>
        <v>0.46224459579508437</v>
      </c>
      <c r="F30">
        <f>+D30*0.55</f>
        <v>2575.65</v>
      </c>
    </row>
    <row r="31" spans="1:6" ht="12.75">
      <c r="A31">
        <v>2001</v>
      </c>
      <c r="B31">
        <v>1727</v>
      </c>
      <c r="C31">
        <v>11221</v>
      </c>
      <c r="D31">
        <v>5611</v>
      </c>
      <c r="E31" s="16">
        <f aca="true" t="shared" si="0" ref="E31:E36">+D31/C31</f>
        <v>0.5000445593084395</v>
      </c>
      <c r="F31">
        <f aca="true" t="shared" si="1" ref="F31:F36">+D31*0.55</f>
        <v>3086.05</v>
      </c>
    </row>
    <row r="32" spans="1:6" ht="12.75">
      <c r="A32">
        <v>2002</v>
      </c>
      <c r="B32">
        <v>1715</v>
      </c>
      <c r="C32">
        <v>13288</v>
      </c>
      <c r="D32">
        <v>6378</v>
      </c>
      <c r="E32" s="16">
        <f t="shared" si="0"/>
        <v>0.47998193859121013</v>
      </c>
      <c r="F32">
        <f t="shared" si="1"/>
        <v>3507.9</v>
      </c>
    </row>
    <row r="33" spans="1:6" ht="12.75">
      <c r="A33">
        <v>2003</v>
      </c>
      <c r="B33">
        <v>1740</v>
      </c>
      <c r="C33">
        <v>13582</v>
      </c>
      <c r="D33">
        <v>8232</v>
      </c>
      <c r="E33" s="16">
        <f t="shared" si="0"/>
        <v>0.6060963039316742</v>
      </c>
      <c r="F33">
        <f t="shared" si="1"/>
        <v>4527.6</v>
      </c>
    </row>
    <row r="34" spans="1:6" ht="12.75">
      <c r="A34">
        <v>2004</v>
      </c>
      <c r="B34">
        <v>1619</v>
      </c>
      <c r="C34">
        <v>14007</v>
      </c>
      <c r="D34">
        <v>8605</v>
      </c>
      <c r="E34" s="16">
        <f t="shared" si="0"/>
        <v>0.614335689298208</v>
      </c>
      <c r="F34">
        <f t="shared" si="1"/>
        <v>4732.75</v>
      </c>
    </row>
    <row r="35" spans="1:6" ht="12.75">
      <c r="A35">
        <v>2005</v>
      </c>
      <c r="B35">
        <v>1669</v>
      </c>
      <c r="C35">
        <v>13966</v>
      </c>
      <c r="D35">
        <v>8815</v>
      </c>
      <c r="E35" s="16">
        <f t="shared" si="0"/>
        <v>0.6311757124445081</v>
      </c>
      <c r="F35">
        <f t="shared" si="1"/>
        <v>4848.25</v>
      </c>
    </row>
    <row r="36" spans="1:6" ht="12.75">
      <c r="A36">
        <v>2006</v>
      </c>
      <c r="B36">
        <v>1515</v>
      </c>
      <c r="C36">
        <v>13779</v>
      </c>
      <c r="D36">
        <v>9750</v>
      </c>
      <c r="E36" s="16">
        <f t="shared" si="0"/>
        <v>0.7075985194861746</v>
      </c>
      <c r="F36">
        <f t="shared" si="1"/>
        <v>5362.5</v>
      </c>
    </row>
  </sheetData>
  <mergeCells count="6">
    <mergeCell ref="G2:H2"/>
    <mergeCell ref="G3:H3"/>
    <mergeCell ref="G4:H4"/>
    <mergeCell ref="B2:C4"/>
    <mergeCell ref="D2:E4"/>
    <mergeCell ref="F2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Paramount 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of</dc:creator>
  <cp:keywords/>
  <dc:description/>
  <cp:lastModifiedBy>Property of</cp:lastModifiedBy>
  <dcterms:created xsi:type="dcterms:W3CDTF">2007-04-03T16:44:23Z</dcterms:created>
  <dcterms:modified xsi:type="dcterms:W3CDTF">2007-04-03T17:06:02Z</dcterms:modified>
  <cp:category/>
  <cp:version/>
  <cp:contentType/>
  <cp:contentStatus/>
</cp:coreProperties>
</file>